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8" i="1" s="1"/>
  <c r="B26" i="1" s="1"/>
  <c r="B29" i="1" s="1"/>
</calcChain>
</file>

<file path=xl/sharedStrings.xml><?xml version="1.0" encoding="utf-8"?>
<sst xmlns="http://schemas.openxmlformats.org/spreadsheetml/2006/main" count="19" uniqueCount="19">
  <si>
    <t>Compañía de Telecomunicaciones de El Salvador, S.A. de C.V. y Subsidiarias</t>
  </si>
  <si>
    <t>(Compañía salvadoreña subsidiaria de AMX El Salvador, S.A. de C.V.)</t>
  </si>
  <si>
    <t>Estado de Resultados Consolidados</t>
  </si>
  <si>
    <t>Al 30 de Septiembre</t>
  </si>
  <si>
    <t>(Cifras expresadas en dólares)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</si>
  <si>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</si>
  <si>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</si>
  <si>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</si>
  <si>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</si>
  <si>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</si>
  <si>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</si>
  <si>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</si>
  <si>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</si>
  <si>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</si>
  <si>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</si>
  <si>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Participacion en utilidades en asociada</t>
  </si>
  <si>
    <t>Utilidad (Pérdida) antes del impuesto sobre la renta</t>
  </si>
  <si>
    <t>Impuesto sobre la renta</t>
  </si>
  <si>
    <t>Utilidad (Pérdida)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</si>
</sst>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top"/>
    </xf>
  </cellStyleXfs>
  <cellXfs count="13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2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2" applyFont="1" applyFill="1" applyBorder="1" applyAlignment="1">
      <alignment horizontal="center" vertical="center"/>
    </xf>
    <xf numFmtId="164" fontId="6" fillId="2" borderId="0" xfId="1" applyNumberFormat="1" applyFont="1" applyFill="1"/>
    <xf numFmtId="165" fontId="6" fillId="2" borderId="0" xfId="1" applyNumberFormat="1" applyFont="1" applyFill="1" applyAlignment="1">
      <alignment horizontal="center"/>
    </xf>
    <xf numFmtId="0" fontId="2" fillId="2" borderId="0" xfId="0" applyFont="1" applyFill="1"/>
    <xf numFmtId="164" fontId="6" fillId="2" borderId="1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3" fontId="3" fillId="2" borderId="0" xfId="0" applyNumberFormat="1" applyFont="1" applyFill="1"/>
  </cellXfs>
  <cellStyles count="3">
    <cellStyle name="Millares" xfId="1" builtinId="3"/>
    <cellStyle name="Normal" xfId="0" builtinId="0"/>
    <cellStyle name="Normal 3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showGridLines="0" tabSelected="1" workbookViewId="0">
      <selection activeCell="B7" sqref="B7"/>
    </sheetView>
  </sheetViews>
  <sheetFormatPr baseColWidth="10" defaultColWidth="9.140625" defaultRowHeight="15" x14ac:dyDescent="0.25"/>
  <cols>
    <col min="1" max="1" width="61.42578125" bestFit="1" customWidth="1"/>
    <col min="2" max="2" width="13" customWidth="1"/>
  </cols>
  <sheetData>
    <row r="3" spans="1:2" x14ac:dyDescent="0.25">
      <c r="A3" s="1" t="s">
        <v>0</v>
      </c>
      <c r="B3" s="2"/>
    </row>
    <row r="4" spans="1:2" x14ac:dyDescent="0.25">
      <c r="A4" s="1" t="s">
        <v>1</v>
      </c>
      <c r="B4" s="2"/>
    </row>
    <row r="5" spans="1:2" x14ac:dyDescent="0.25">
      <c r="A5" s="1" t="s">
        <v>2</v>
      </c>
      <c r="B5" s="3"/>
    </row>
    <row r="6" spans="1:2" x14ac:dyDescent="0.25">
      <c r="A6" s="1" t="s">
        <v>3</v>
      </c>
      <c r="B6" s="3"/>
    </row>
    <row r="7" spans="1:2" x14ac:dyDescent="0.25">
      <c r="A7" s="4" t="s">
        <v>4</v>
      </c>
      <c r="B7" s="3"/>
    </row>
    <row r="8" spans="1:2" x14ac:dyDescent="0.25">
      <c r="A8" s="5"/>
      <c r="B8" s="3"/>
    </row>
    <row r="9" spans="1:2" x14ac:dyDescent="0.25">
      <c r="A9" s="5"/>
      <c r="B9" s="3"/>
    </row>
    <row r="10" spans="1:2" x14ac:dyDescent="0.25">
      <c r="A10" s="5"/>
      <c r="B10" s="6">
        <v>2017</v>
      </c>
    </row>
    <row r="11" spans="1:2" x14ac:dyDescent="0.25">
      <c r="A11" s="5" t="s">
        <v>5</v>
      </c>
      <c r="B11" s="7">
        <v>324040180.12946796</v>
      </c>
    </row>
    <row r="12" spans="1:2" x14ac:dyDescent="0.25">
      <c r="A12" s="5" t="s">
        <v>6</v>
      </c>
      <c r="B12" s="8">
        <v>-183477825.64654991</v>
      </c>
    </row>
    <row r="13" spans="1:2" x14ac:dyDescent="0.25">
      <c r="A13" s="9" t="s">
        <v>7</v>
      </c>
      <c r="B13" s="10">
        <f>SUM(B11:B12)</f>
        <v>140562354.48291805</v>
      </c>
    </row>
    <row r="14" spans="1:2" x14ac:dyDescent="0.25">
      <c r="A14" s="5"/>
      <c r="B14" s="3"/>
    </row>
    <row r="15" spans="1:2" x14ac:dyDescent="0.25">
      <c r="A15" s="5"/>
      <c r="B15" s="3"/>
    </row>
    <row r="16" spans="1:2" x14ac:dyDescent="0.25">
      <c r="A16" s="5" t="s">
        <v>8</v>
      </c>
      <c r="B16" s="8">
        <v>-65738780.07361868</v>
      </c>
    </row>
    <row r="17" spans="1:2" x14ac:dyDescent="0.25">
      <c r="A17" s="5" t="s">
        <v>9</v>
      </c>
      <c r="B17" s="8">
        <v>-38155998.16210115</v>
      </c>
    </row>
    <row r="18" spans="1:2" x14ac:dyDescent="0.25">
      <c r="A18" s="9" t="s">
        <v>10</v>
      </c>
      <c r="B18" s="10">
        <f>+SUM(B16:B17,B13)</f>
        <v>36667576.247198224</v>
      </c>
    </row>
    <row r="19" spans="1:2" x14ac:dyDescent="0.25">
      <c r="A19" s="5"/>
      <c r="B19" s="3"/>
    </row>
    <row r="20" spans="1:2" x14ac:dyDescent="0.25">
      <c r="A20" s="5"/>
      <c r="B20" s="3"/>
    </row>
    <row r="21" spans="1:2" x14ac:dyDescent="0.25">
      <c r="A21" s="5" t="s">
        <v>11</v>
      </c>
      <c r="B21" s="8">
        <v>6038807.1629182883</v>
      </c>
    </row>
    <row r="22" spans="1:2" x14ac:dyDescent="0.25">
      <c r="A22" s="5" t="s">
        <v>12</v>
      </c>
      <c r="B22" s="8">
        <v>-1910178.1400000001</v>
      </c>
    </row>
    <row r="23" spans="1:2" x14ac:dyDescent="0.25">
      <c r="A23" s="5" t="s">
        <v>13</v>
      </c>
      <c r="B23" s="8">
        <v>-74152.142555123166</v>
      </c>
    </row>
    <row r="24" spans="1:2" x14ac:dyDescent="0.25">
      <c r="A24" s="5" t="s">
        <v>14</v>
      </c>
      <c r="B24" s="8">
        <v>7260289.6185343694</v>
      </c>
    </row>
    <row r="25" spans="1:2" x14ac:dyDescent="0.25">
      <c r="A25" s="5" t="s">
        <v>15</v>
      </c>
      <c r="B25" s="8"/>
    </row>
    <row r="26" spans="1:2" x14ac:dyDescent="0.25">
      <c r="A26" s="9" t="s">
        <v>16</v>
      </c>
      <c r="B26" s="10">
        <f>+SUM(B18,B21:B25)</f>
        <v>47982342.746095754</v>
      </c>
    </row>
    <row r="27" spans="1:2" x14ac:dyDescent="0.25">
      <c r="A27" s="5"/>
      <c r="B27" s="3"/>
    </row>
    <row r="28" spans="1:2" x14ac:dyDescent="0.25">
      <c r="A28" s="5" t="s">
        <v>17</v>
      </c>
      <c r="B28" s="8">
        <v>-15980380.683981841</v>
      </c>
    </row>
    <row r="29" spans="1:2" ht="15.75" thickBot="1" x14ac:dyDescent="0.3">
      <c r="A29" s="9" t="s">
        <v>18</v>
      </c>
      <c r="B29" s="11">
        <f>+SUM(B26:B28)</f>
        <v>32001962.062113911</v>
      </c>
    </row>
    <row r="30" spans="1:2" ht="15.75" thickTop="1" x14ac:dyDescent="0.25">
      <c r="A30" s="5"/>
      <c r="B30" s="2"/>
    </row>
    <row r="31" spans="1:2" x14ac:dyDescent="0.25">
      <c r="A31" s="5"/>
      <c r="B31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2017-11-20T15:31:20Z</dcterms:modified>
</cp:coreProperties>
</file>